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<sst xmlns="http://schemas.openxmlformats.org/spreadsheetml/2006/main" count="127" uniqueCount="56">
  <si>
    <t>業務委託費内訳書</t>
  </si>
  <si>
    <t>住　　　　所</t>
  </si>
  <si>
    <t>商号又は名称</t>
  </si>
  <si>
    <t>代 表 者 名</t>
  </si>
  <si>
    <t>業 務 名</t>
  </si>
  <si>
    <t>Ｒ７波土　南部美波管内　美波・赤松他　砂防等基礎調査業務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</si>
  <si>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</si>
  <si>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</si>
  <si>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</si>
  <si>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</si>
  <si>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</si>
  <si>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</si>
  <si>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数値図化データ作成</t>
  </si>
  <si>
    <t>式</t>
  </si>
  <si>
    <t>数値図化データ作成（急傾斜）</t>
  </si>
  <si>
    <t>箇所</t>
  </si>
  <si>
    <t>数値図化データ作成（土石流）</t>
  </si>
  <si>
    <t>ＴＩＮファイル作成</t>
  </si>
  <si>
    <t>図面</t>
  </si>
  <si>
    <t>直接測量費</t>
  </si>
  <si>
    <t>間接測量費</t>
  </si>
  <si>
    <t>諸経費</t>
  </si>
  <si>
    <t>測量業務価格</t>
  </si>
  <si>
    <t>直接原価</t>
  </si>
  <si>
    <t>打合せ協議等</t>
  </si>
  <si>
    <t>計画準備</t>
  </si>
  <si>
    <t>業務</t>
  </si>
  <si>
    <t>打合せ協議</t>
  </si>
  <si>
    <t>資料収集整理</t>
  </si>
  <si>
    <t>土砂災害警戒区域などに関する基礎</t>
  </si>
  <si>
    <t>急傾斜</t>
  </si>
  <si>
    <t>基礎調査（急傾斜）</t>
  </si>
  <si>
    <t>土石流</t>
  </si>
  <si>
    <t>基礎調査（土石流）</t>
  </si>
  <si>
    <t>報告書作成・照査</t>
  </si>
  <si>
    <t>その他資料作成</t>
  </si>
  <si>
    <t>説明会用資料作成</t>
  </si>
  <si>
    <t>地区</t>
  </si>
  <si>
    <t>要配慮者利用施設及び避難所付近区</t>
  </si>
  <si>
    <t>その他業務</t>
  </si>
  <si>
    <t>砂防台帳システム登録作業</t>
  </si>
  <si>
    <t>フォルダ分電子データ作成</t>
  </si>
  <si>
    <t>土砂災害警戒区域データベース作成</t>
  </si>
  <si>
    <t>家屋居住実態調査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</si>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</sst>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G12+G16+G21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14</v>
      </c>
      <c r="E14" s="12" t="s">
        <v>15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14</v>
      </c>
      <c r="E15" s="12" t="s">
        <v>15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15</v>
      </c>
      <c r="F17" s="13" t="n">
        <v>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16</v>
      </c>
      <c r="E18" s="12" t="s">
        <v>15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16</v>
      </c>
      <c r="E19" s="12" t="s">
        <v>15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16</v>
      </c>
      <c r="E20" s="12" t="s">
        <v>15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17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17</v>
      </c>
      <c r="E22" s="12" t="s">
        <v>18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 t="s">
        <v>19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21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 t="s">
        <v>23</v>
      </c>
      <c r="B27" s="11"/>
      <c r="C27" s="11"/>
      <c r="D27" s="11"/>
      <c r="E27" s="12" t="s">
        <v>13</v>
      </c>
      <c r="F27" s="13" t="n">
        <v>1.0</v>
      </c>
      <c r="G27" s="15">
        <f>G28+G33+G52</f>
      </c>
      <c r="I27" s="17" t="n">
        <v>18.0</v>
      </c>
      <c r="J27" s="18" t="n">
        <v>1.0</v>
      </c>
    </row>
    <row r="28" ht="42.0" customHeight="true">
      <c r="A28" s="10"/>
      <c r="B28" s="11" t="s">
        <v>23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24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25</v>
      </c>
      <c r="E30" s="12" t="s">
        <v>26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27</v>
      </c>
      <c r="E31" s="12" t="s">
        <v>26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28</v>
      </c>
      <c r="E32" s="12" t="s">
        <v>26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29</v>
      </c>
      <c r="C33" s="11"/>
      <c r="D33" s="11"/>
      <c r="E33" s="12" t="s">
        <v>13</v>
      </c>
      <c r="F33" s="13" t="n">
        <v>1.0</v>
      </c>
      <c r="G33" s="15">
        <f>G34+G38+G43+G45+G48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30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31</v>
      </c>
      <c r="E35" s="12" t="s">
        <v>15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31</v>
      </c>
      <c r="E36" s="12" t="s">
        <v>15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31</v>
      </c>
      <c r="E37" s="12" t="s">
        <v>15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32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33</v>
      </c>
      <c r="E39" s="12" t="s">
        <v>15</v>
      </c>
      <c r="F39" s="13" t="n">
        <v>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33</v>
      </c>
      <c r="E40" s="12" t="s">
        <v>15</v>
      </c>
      <c r="F40" s="13" t="n">
        <v>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33</v>
      </c>
      <c r="E41" s="12" t="s">
        <v>15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33</v>
      </c>
      <c r="E42" s="12" t="s">
        <v>15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34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34</v>
      </c>
      <c r="E44" s="12" t="s">
        <v>26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35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36</v>
      </c>
      <c r="E46" s="12" t="s">
        <v>37</v>
      </c>
      <c r="F46" s="13" t="n">
        <v>10.0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38</v>
      </c>
      <c r="E47" s="12" t="s">
        <v>37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39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40</v>
      </c>
      <c r="E49" s="12" t="s">
        <v>15</v>
      </c>
      <c r="F49" s="13" t="n">
        <v>23.0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41</v>
      </c>
      <c r="E50" s="12" t="s">
        <v>15</v>
      </c>
      <c r="F50" s="13" t="n">
        <v>23.0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42</v>
      </c>
      <c r="E51" s="12" t="s">
        <v>15</v>
      </c>
      <c r="F51" s="13" t="n">
        <v>23.0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43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43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43</v>
      </c>
      <c r="E54" s="12" t="s">
        <v>15</v>
      </c>
      <c r="F54" s="13" t="n">
        <v>299.0</v>
      </c>
      <c r="G54" s="16"/>
      <c r="I54" s="17" t="n">
        <v>45.0</v>
      </c>
      <c r="J54" s="18" t="n">
        <v>4.0</v>
      </c>
    </row>
    <row r="55" ht="42.0" customHeight="true">
      <c r="A55" s="10" t="s">
        <v>44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44</v>
      </c>
      <c r="C56" s="11"/>
      <c r="D56" s="11"/>
      <c r="E56" s="12" t="s">
        <v>13</v>
      </c>
      <c r="F56" s="13" t="n">
        <v>1.0</v>
      </c>
      <c r="G56" s="15">
        <f>G57+G59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45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46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47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48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49</v>
      </c>
      <c r="B61" s="11"/>
      <c r="C61" s="11"/>
      <c r="D61" s="11"/>
      <c r="E61" s="12" t="s">
        <v>13</v>
      </c>
      <c r="F61" s="13" t="n">
        <v>1.0</v>
      </c>
      <c r="G61" s="15">
        <f>G27+G55</f>
      </c>
      <c r="I61" s="17" t="n">
        <v>52.0</v>
      </c>
      <c r="J61" s="18"/>
    </row>
    <row r="62" ht="42.0" customHeight="true">
      <c r="A62" s="10" t="s">
        <v>50</v>
      </c>
      <c r="B62" s="11"/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51</v>
      </c>
      <c r="B63" s="11"/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52</v>
      </c>
      <c r="B64" s="11"/>
      <c r="C64" s="11"/>
      <c r="D64" s="11"/>
      <c r="E64" s="12" t="s">
        <v>13</v>
      </c>
      <c r="F64" s="13" t="n">
        <v>1.0</v>
      </c>
      <c r="G64" s="15">
        <f>G61+G62+G63</f>
      </c>
      <c r="I64" s="17" t="n">
        <v>55.0</v>
      </c>
      <c r="J64" s="18"/>
    </row>
    <row r="65" ht="42.0" customHeight="true">
      <c r="A65" s="10" t="s">
        <v>53</v>
      </c>
      <c r="B65" s="11"/>
      <c r="C65" s="11"/>
      <c r="D65" s="11"/>
      <c r="E65" s="12" t="s">
        <v>13</v>
      </c>
      <c r="F65" s="13" t="n">
        <v>1.0</v>
      </c>
      <c r="G65" s="15">
        <f>G26+G64</f>
      </c>
      <c r="I65" s="17" t="n">
        <v>56.0</v>
      </c>
      <c r="J65" s="18" t="n">
        <v>30.0</v>
      </c>
    </row>
    <row r="66" ht="42.0" customHeight="true">
      <c r="A66" s="19" t="s">
        <v>54</v>
      </c>
      <c r="B66" s="20"/>
      <c r="C66" s="20"/>
      <c r="D66" s="20"/>
      <c r="E66" s="21" t="s">
        <v>55</v>
      </c>
      <c r="F66" s="22" t="s">
        <v>55</v>
      </c>
      <c r="G66" s="24">
        <f>G65</f>
      </c>
      <c r="I66" s="26" t="n">
        <v>57.0</v>
      </c>
      <c r="J6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C21: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D31"/>
    <mergeCell ref="D32"/>
    <mergeCell ref="B33:D33"/>
    <mergeCell ref="C34:D34"/>
    <mergeCell ref="D35"/>
    <mergeCell ref="D36"/>
    <mergeCell ref="D37"/>
    <mergeCell ref="C38:D38"/>
    <mergeCell ref="D39"/>
    <mergeCell ref="D40"/>
    <mergeCell ref="D41"/>
    <mergeCell ref="D42"/>
    <mergeCell ref="C43:D43"/>
    <mergeCell ref="D44"/>
    <mergeCell ref="C45:D45"/>
    <mergeCell ref="D46"/>
    <mergeCell ref="D47"/>
    <mergeCell ref="C48:D48"/>
    <mergeCell ref="D49"/>
    <mergeCell ref="D50"/>
    <mergeCell ref="D51"/>
    <mergeCell ref="B52:D52"/>
    <mergeCell ref="C53:D53"/>
    <mergeCell ref="D54"/>
    <mergeCell ref="A55:D55"/>
    <mergeCell ref="B56:D56"/>
    <mergeCell ref="C57:D57"/>
    <mergeCell ref="D58"/>
    <mergeCell ref="C59:D59"/>
    <mergeCell ref="D60"/>
    <mergeCell ref="A61:D61"/>
    <mergeCell ref="A62:D62"/>
    <mergeCell ref="A63:D63"/>
    <mergeCell ref="A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2026-01-19T06:36:56Z</dcterms:created>
  <dc:creator>Apache POI</dc:creator>
</cp:coreProperties>
</file>